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816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<sst xmlns="http://schemas.openxmlformats.org/spreadsheetml/2006/main" count="8" uniqueCount="8">
  <si>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object</t>
  </si>
  <si>
    <t>A</t>
  </si>
  <si>
    <t>observer</t>
  </si>
  <si>
    <t>subject =object ^ observer</t>
  </si>
  <si>
    <t>Adjacent xor</t>
  </si>
  <si>
    <t>absolute likeness</t>
  </si>
  <si>
    <t>double xor algorithm</t>
  </si>
  <si>
    <t>Pearson correlation coeficient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</si>
</sst>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8" fillId="0" borderId="13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8" fillId="0" borderId="15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0" fillId="0" borderId="17" xfId="0" applyBorder="1" applyAlignment="1">
      <alignment/>
    </xf>
    <xf numFmtId="0" fontId="38" fillId="0" borderId="18" xfId="0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975"/>
          <c:w val="0.7635"/>
          <c:h val="0.91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'[1]Blad1'!$C$17:$J$17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'[1]Blad1'!$C$19:$J$19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3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39675"/>
          <c:w val="0.17475"/>
          <c:h val="0.1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975"/>
          <c:w val="0.7635"/>
          <c:h val="0.91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Blad1!$C$3:$I$3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Blad1!$C$5:$J$5</c:f>
              <c:numCache/>
            </c:numRef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53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39675"/>
          <c:w val="0.17475"/>
          <c:h val="0.1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142875</xdr:rowOff>
    </xdr:from>
    <xdr:to>
      <xdr:col>33</xdr:col>
      <xdr:colOff>47625</xdr:colOff>
      <xdr:row>13</xdr:row>
      <xdr:rowOff>38100</xdr:rowOff>
    </xdr:to>
    <xdr:graphicFrame>
      <xdr:nvGraphicFramePr>
        <xdr:cNvPr id="1" name="Grafiek 1"/>
        <xdr:cNvGraphicFramePr/>
      </xdr:nvGraphicFramePr>
      <xdr:xfrm>
        <a:off x="3762375" y="142875"/>
        <a:ext cx="4391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0</xdr:row>
      <xdr:rowOff>142875</xdr:rowOff>
    </xdr:from>
    <xdr:to>
      <xdr:col>33</xdr:col>
      <xdr:colOff>47625</xdr:colOff>
      <xdr:row>13</xdr:row>
      <xdr:rowOff>38100</xdr:rowOff>
    </xdr:to>
    <xdr:graphicFrame>
      <xdr:nvGraphicFramePr>
        <xdr:cNvPr id="2" name="Grafiek 2"/>
        <xdr:cNvGraphicFramePr/>
      </xdr:nvGraphicFramePr>
      <xdr:xfrm>
        <a:off x="3762375" y="142875"/>
        <a:ext cx="4391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rkinson.nl\construction\tools\2xor%20met%20grap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7"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</row>
        <row r="19">
          <cell r="C19">
            <v>0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0</v>
          </cell>
          <cell r="I19">
            <v>1</v>
          </cell>
          <cell r="J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A1" sqref="A1"/>
    </sheetView>
  </sheetViews>
  <sheetFormatPr defaultColWidth="3.28125" defaultRowHeight="15"/>
  <cols>
    <col min="1" max="11" width="3.28125" style="0" customWidth="1"/>
    <col min="12" max="12" width="16.421875" style="0" customWidth="1"/>
  </cols>
  <sheetData>
    <row r="1" spans="13:25" ht="15.75" thickBo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5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1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5"/>
    </row>
    <row r="3" spans="2:25" ht="15">
      <c r="B3" s="6"/>
      <c r="C3" s="7">
        <f ca="1">ROUND(RAND(),0)</f>
        <v>0</v>
      </c>
      <c r="D3" s="7">
        <f aca="true" ca="1" t="shared" si="0" ref="D3:J5">ROUND(RAND(),0)</f>
        <v>0</v>
      </c>
      <c r="E3" s="7">
        <f ca="1" t="shared" si="0"/>
        <v>0</v>
      </c>
      <c r="F3" s="7">
        <f ca="1" t="shared" si="0"/>
        <v>1</v>
      </c>
      <c r="G3" s="7">
        <f ca="1" t="shared" si="0"/>
        <v>1</v>
      </c>
      <c r="H3" s="7">
        <f ca="1" t="shared" si="0"/>
        <v>1</v>
      </c>
      <c r="I3" s="7">
        <f ca="1" t="shared" si="0"/>
        <v>1</v>
      </c>
      <c r="J3" s="7">
        <f ca="1" t="shared" si="0"/>
        <v>1</v>
      </c>
      <c r="K3" s="8"/>
      <c r="L3" s="9"/>
      <c r="M3" s="1"/>
      <c r="N3" s="5"/>
      <c r="O3" s="8"/>
      <c r="P3" s="8"/>
      <c r="Q3" s="8"/>
      <c r="R3" s="8"/>
      <c r="S3" s="8"/>
      <c r="T3" s="8"/>
      <c r="U3" s="8"/>
      <c r="V3" s="8"/>
      <c r="W3" s="8"/>
      <c r="X3" s="1"/>
      <c r="Y3" s="5"/>
    </row>
    <row r="4" spans="2:25" ht="15">
      <c r="B4" s="6"/>
      <c r="C4" s="5" t="s">
        <v>2</v>
      </c>
      <c r="D4" s="5"/>
      <c r="E4" s="5"/>
      <c r="F4" s="5"/>
      <c r="G4" s="5"/>
      <c r="H4" s="5"/>
      <c r="I4" s="5"/>
      <c r="J4" s="5"/>
      <c r="K4" s="5"/>
      <c r="L4" s="9"/>
      <c r="M4" s="1"/>
      <c r="N4" s="5"/>
      <c r="O4" s="5"/>
      <c r="P4" s="5"/>
      <c r="Q4" s="5"/>
      <c r="R4" s="5"/>
      <c r="S4" s="5"/>
      <c r="T4" s="5"/>
      <c r="U4" s="5"/>
      <c r="V4" s="5"/>
      <c r="W4" s="5"/>
      <c r="X4" s="1"/>
      <c r="Y4" s="5"/>
    </row>
    <row r="5" spans="2:25" ht="15">
      <c r="B5" s="6"/>
      <c r="C5" s="7">
        <f ca="1">ROUND(RAND(),0)</f>
        <v>1</v>
      </c>
      <c r="D5" s="7">
        <f ca="1" t="shared" si="0"/>
        <v>1</v>
      </c>
      <c r="E5" s="7">
        <f ca="1" t="shared" si="0"/>
        <v>0</v>
      </c>
      <c r="F5" s="7">
        <f ca="1" t="shared" si="0"/>
        <v>0</v>
      </c>
      <c r="G5" s="7">
        <f ca="1" t="shared" si="0"/>
        <v>1</v>
      </c>
      <c r="H5" s="7">
        <f ca="1" t="shared" si="0"/>
        <v>1</v>
      </c>
      <c r="I5" s="7">
        <f ca="1" t="shared" si="0"/>
        <v>0</v>
      </c>
      <c r="J5" s="7">
        <f ca="1" t="shared" si="0"/>
        <v>1</v>
      </c>
      <c r="K5" s="10"/>
      <c r="L5" s="9"/>
      <c r="M5" s="1"/>
      <c r="N5" s="5"/>
      <c r="O5" s="8"/>
      <c r="P5" s="8"/>
      <c r="Q5" s="8"/>
      <c r="R5" s="8"/>
      <c r="S5" s="8"/>
      <c r="T5" s="8"/>
      <c r="U5" s="8"/>
      <c r="V5" s="8"/>
      <c r="W5" s="10"/>
      <c r="X5" s="1"/>
      <c r="Y5" s="5"/>
    </row>
    <row r="6" spans="1:25" ht="15">
      <c r="A6" s="11"/>
      <c r="B6" s="12"/>
      <c r="C6" s="8" t="s">
        <v>3</v>
      </c>
      <c r="D6" s="10"/>
      <c r="E6" s="10"/>
      <c r="F6" s="10"/>
      <c r="G6" s="10"/>
      <c r="H6" s="10"/>
      <c r="I6" s="10"/>
      <c r="J6" s="10"/>
      <c r="K6" s="10"/>
      <c r="L6" s="9"/>
      <c r="M6" s="8"/>
      <c r="N6" s="8"/>
      <c r="O6" s="8"/>
      <c r="P6" s="10"/>
      <c r="Q6" s="10"/>
      <c r="R6" s="10"/>
      <c r="S6" s="10"/>
      <c r="T6" s="10"/>
      <c r="U6" s="10"/>
      <c r="V6" s="10"/>
      <c r="W6" s="10"/>
      <c r="X6" s="1"/>
      <c r="Y6" s="10"/>
    </row>
    <row r="7" spans="1:25" ht="15">
      <c r="A7" s="11"/>
      <c r="B7" s="12">
        <f>C7</f>
        <v>1</v>
      </c>
      <c r="C7" s="7">
        <f aca="true" t="shared" si="1" ref="C7:J7">IF(C3=C5,0,1)</f>
        <v>1</v>
      </c>
      <c r="D7" s="7">
        <f t="shared" si="1"/>
        <v>1</v>
      </c>
      <c r="E7" s="7">
        <f t="shared" si="1"/>
        <v>0</v>
      </c>
      <c r="F7" s="7">
        <f t="shared" si="1"/>
        <v>1</v>
      </c>
      <c r="G7" s="7">
        <f t="shared" si="1"/>
        <v>0</v>
      </c>
      <c r="H7" s="7">
        <f t="shared" si="1"/>
        <v>0</v>
      </c>
      <c r="I7" s="7">
        <f t="shared" si="1"/>
        <v>1</v>
      </c>
      <c r="J7" s="7">
        <f t="shared" si="1"/>
        <v>0</v>
      </c>
      <c r="K7" s="8">
        <f>J7</f>
        <v>0</v>
      </c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0"/>
    </row>
    <row r="8" spans="1:25" ht="15">
      <c r="A8" s="11"/>
      <c r="B8" s="12"/>
      <c r="C8" s="8" t="s">
        <v>4</v>
      </c>
      <c r="D8" s="10"/>
      <c r="E8" s="10"/>
      <c r="F8" s="10"/>
      <c r="G8" s="10"/>
      <c r="H8" s="10"/>
      <c r="I8" s="10"/>
      <c r="J8" s="10"/>
      <c r="K8" s="10"/>
      <c r="L8" s="9"/>
      <c r="M8" s="8"/>
      <c r="N8" s="8"/>
      <c r="O8" s="8"/>
      <c r="P8" s="10"/>
      <c r="Q8" s="10"/>
      <c r="R8" s="10"/>
      <c r="S8" s="10"/>
      <c r="T8" s="10"/>
      <c r="U8" s="10"/>
      <c r="V8" s="10"/>
      <c r="W8" s="10"/>
      <c r="X8" s="1"/>
      <c r="Y8" s="10"/>
    </row>
    <row r="9" spans="1:25" ht="15">
      <c r="A9" s="11"/>
      <c r="B9" s="12"/>
      <c r="C9" s="13">
        <f aca="true" t="shared" si="2" ref="C9:I9">IF(B7&lt;&gt;D7,1,0)</f>
        <v>0</v>
      </c>
      <c r="D9" s="13">
        <f t="shared" si="2"/>
        <v>1</v>
      </c>
      <c r="E9" s="13">
        <f t="shared" si="2"/>
        <v>0</v>
      </c>
      <c r="F9" s="13">
        <f t="shared" si="2"/>
        <v>0</v>
      </c>
      <c r="G9" s="13">
        <f t="shared" si="2"/>
        <v>1</v>
      </c>
      <c r="H9" s="13">
        <f t="shared" si="2"/>
        <v>1</v>
      </c>
      <c r="I9" s="13">
        <f t="shared" si="2"/>
        <v>0</v>
      </c>
      <c r="J9" s="13">
        <f>IF(I7&lt;&gt;K7,1,0)</f>
        <v>1</v>
      </c>
      <c r="K9" s="8"/>
      <c r="L9" s="9"/>
      <c r="M9" s="8"/>
      <c r="N9" s="8"/>
      <c r="O9" s="5"/>
      <c r="P9" s="5"/>
      <c r="Q9" s="5"/>
      <c r="R9" s="5"/>
      <c r="S9" s="5"/>
      <c r="T9" s="5"/>
      <c r="U9" s="5"/>
      <c r="V9" s="5"/>
      <c r="W9" s="8"/>
      <c r="X9" s="1"/>
      <c r="Y9" s="10"/>
    </row>
    <row r="10" spans="1:25" ht="15">
      <c r="A10" s="11"/>
      <c r="B10" s="12"/>
      <c r="C10" s="8"/>
      <c r="D10" s="10"/>
      <c r="E10" s="10"/>
      <c r="F10" s="10"/>
      <c r="G10" s="10"/>
      <c r="H10" s="10"/>
      <c r="I10" s="10"/>
      <c r="J10" s="10"/>
      <c r="K10" s="10"/>
      <c r="L10" s="9"/>
      <c r="M10" s="8"/>
      <c r="N10" s="8"/>
      <c r="O10" s="8"/>
      <c r="P10" s="10"/>
      <c r="Q10" s="10"/>
      <c r="R10" s="10"/>
      <c r="S10" s="10"/>
      <c r="T10" s="10"/>
      <c r="U10" s="10"/>
      <c r="V10" s="10"/>
      <c r="W10" s="10"/>
      <c r="X10" s="1"/>
      <c r="Y10" s="10"/>
    </row>
    <row r="11" spans="1:25" ht="15">
      <c r="A11" s="11"/>
      <c r="B11" s="6"/>
      <c r="C11" s="5" t="s">
        <v>5</v>
      </c>
      <c r="D11" s="5"/>
      <c r="E11" s="10"/>
      <c r="F11" s="10"/>
      <c r="G11" s="10"/>
      <c r="H11" s="10"/>
      <c r="I11" s="10"/>
      <c r="J11" s="1"/>
      <c r="K11" s="10"/>
      <c r="L11" s="14">
        <f>(COUNT(C7:J7)-SUMIF(C7:J7,"=1"))/COUNT(C7:J7)</f>
        <v>0.5</v>
      </c>
      <c r="M11" s="8"/>
      <c r="N11" s="5"/>
      <c r="O11" s="5"/>
      <c r="P11" s="5"/>
      <c r="Q11" s="10"/>
      <c r="R11" s="10"/>
      <c r="S11" s="10"/>
      <c r="T11" s="10"/>
      <c r="U11" s="10"/>
      <c r="V11" s="1"/>
      <c r="W11" s="10"/>
      <c r="X11" s="8"/>
      <c r="Y11" s="10"/>
    </row>
    <row r="12" spans="2:25" ht="15">
      <c r="B12" s="6"/>
      <c r="C12" s="5" t="s">
        <v>6</v>
      </c>
      <c r="D12" s="5"/>
      <c r="E12" s="5"/>
      <c r="F12" s="5"/>
      <c r="G12" s="5"/>
      <c r="H12" s="5"/>
      <c r="I12" s="5"/>
      <c r="J12" s="1"/>
      <c r="K12" s="5"/>
      <c r="L12" s="14">
        <f>(COUNT(C9:J9)-SUM(C9:J9))/COUNT(C9:J9)</f>
        <v>0.5</v>
      </c>
      <c r="M12" s="1"/>
      <c r="N12" s="5"/>
      <c r="O12" s="5"/>
      <c r="P12" s="5"/>
      <c r="Q12" s="5"/>
      <c r="R12" s="5"/>
      <c r="S12" s="5"/>
      <c r="T12" s="5"/>
      <c r="U12" s="5"/>
      <c r="V12" s="1"/>
      <c r="W12" s="5"/>
      <c r="X12" s="8"/>
      <c r="Y12" s="5"/>
    </row>
    <row r="13" spans="2:25" ht="15.75" thickBot="1">
      <c r="B13" s="15"/>
      <c r="C13" s="16" t="s">
        <v>7</v>
      </c>
      <c r="D13" s="16"/>
      <c r="E13" s="16"/>
      <c r="F13" s="16"/>
      <c r="G13" s="16"/>
      <c r="H13" s="16"/>
      <c r="I13" s="16"/>
      <c r="J13" s="17"/>
      <c r="K13" s="16"/>
      <c r="L13" s="18">
        <f>PEARSON(C3:J3,C5:J5)</f>
        <v>-0.06666666666666665</v>
      </c>
      <c r="M13" s="1"/>
      <c r="N13" s="5"/>
      <c r="O13" s="5"/>
      <c r="P13" s="5"/>
      <c r="Q13" s="5"/>
      <c r="R13" s="5"/>
      <c r="S13" s="5"/>
      <c r="T13" s="5"/>
      <c r="U13" s="5"/>
      <c r="V13" s="1"/>
      <c r="W13" s="5"/>
      <c r="X13" s="8"/>
      <c r="Y13" s="5"/>
    </row>
    <row r="14" spans="2:25" ht="15">
      <c r="B14" s="19"/>
      <c r="C14" s="19"/>
      <c r="D14" s="19"/>
      <c r="E14" s="19"/>
      <c r="F14" s="19"/>
      <c r="G14" s="19"/>
      <c r="H14" s="19"/>
      <c r="I14" s="19"/>
      <c r="J14" s="11"/>
      <c r="K14" s="19"/>
      <c r="M14" s="1"/>
      <c r="N14" s="5"/>
      <c r="O14" s="5"/>
      <c r="P14" s="5"/>
      <c r="Q14" s="5"/>
      <c r="R14" s="5"/>
      <c r="S14" s="5"/>
      <c r="T14" s="5"/>
      <c r="U14" s="5"/>
      <c r="V14" s="8"/>
      <c r="W14" s="5"/>
      <c r="X14" s="1"/>
      <c r="Y14" s="5"/>
    </row>
  </sheetData>
  <sheetProtection/>
  <conditionalFormatting sqref="C3:K3 C5:K5 Y6:Y9 M6:W9 O3:W3 O5:W5 A6:K9">
    <cfRule type="cellIs" priority="2" dxfId="2" operator="equal">
      <formula>1</formula>
    </cfRule>
  </conditionalFormatting>
  <conditionalFormatting sqref="C3:K3 C5:K5 Y6:Y9 M6:W9 O3:W3 O5:W5 A6:K9">
    <cfRule type="cellIs" priority="1" dxfId="2" operator="equal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joop oele</dc:creator>
  <cp:keywords/>
  <dc:description/>
  <cp:lastModifiedBy>joop oele</cp:lastModifiedBy>
  <dcterms:created xsi:type="dcterms:W3CDTF">2012-04-19T16:39:21Z</dcterms:created>
  <dcterms:modified xsi:type="dcterms:W3CDTF">2012-04-19T17:14:01Z</dcterms:modified>
  <cp:category/>
  <cp:version/>
  <cp:contentType/>
  <cp:contentStatus/>
</cp:coreProperties>
</file>